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CDS 250374 Residential Rehabilitation - Sandra Brown\Solicitation Docs\"/>
    </mc:Choice>
  </mc:AlternateContent>
  <xr:revisionPtr revIDLastSave="0" documentId="13_ncr:1_{FB1342ED-7EED-4C97-9F1A-5D1D255BC68D}" xr6:coauthVersionLast="47" xr6:coauthVersionMax="47" xr10:uidLastSave="{00000000-0000-0000-0000-000000000000}"/>
  <bookViews>
    <workbookView xWindow="40860" yWindow="0" windowWidth="20676" windowHeight="16656" xr2:uid="{36ECAC35-6495-4498-BDD8-37AA4CDD06E3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5" i="1" l="1"/>
  <c r="A9" i="1" l="1"/>
</calcChain>
</file>

<file path=xl/sharedStrings.xml><?xml version="1.0" encoding="utf-8"?>
<sst xmlns="http://schemas.openxmlformats.org/spreadsheetml/2006/main" count="60" uniqueCount="38">
  <si>
    <t>DESCRIPTION</t>
  </si>
  <si>
    <t>UOM</t>
  </si>
  <si>
    <t>Bidder name</t>
  </si>
  <si>
    <t>EST QTY</t>
  </si>
  <si>
    <t>ENTER COMPANY NAME HERE</t>
  </si>
  <si>
    <t>ITEM</t>
  </si>
  <si>
    <t>LS</t>
  </si>
  <si>
    <t xml:space="preserve">TOTAL BID AMOUNT </t>
  </si>
  <si>
    <t>LUMP SUM COST</t>
  </si>
  <si>
    <t>Permit Allowance</t>
  </si>
  <si>
    <t>Bidder Location</t>
  </si>
  <si>
    <t>Enter Location Here</t>
  </si>
  <si>
    <t xml:space="preserve">HVAC  </t>
  </si>
  <si>
    <t>Electrical</t>
  </si>
  <si>
    <t>Water Heater</t>
  </si>
  <si>
    <t>MANDATORY LINE ITEMS: Address - Name</t>
  </si>
  <si>
    <t>Attic Insulation</t>
  </si>
  <si>
    <t xml:space="preserve">Windows </t>
  </si>
  <si>
    <t>Exterior Paint</t>
  </si>
  <si>
    <t>Interior Paint</t>
  </si>
  <si>
    <t>Interior Repairs</t>
  </si>
  <si>
    <t>Kitchen Cabinets</t>
  </si>
  <si>
    <t>EXTENDED COST</t>
  </si>
  <si>
    <t>TRUCK LOAD</t>
  </si>
  <si>
    <t>Sheet</t>
  </si>
  <si>
    <t>Sheet of Plywood 4x8</t>
  </si>
  <si>
    <t>Not Included in Lump Sum Bid to be change ordered as approved by project Manager</t>
  </si>
  <si>
    <t>EA</t>
  </si>
  <si>
    <t>LF</t>
  </si>
  <si>
    <t>Sheet of Plywood 4x8 (Labor and Material)</t>
  </si>
  <si>
    <t>Additional Rafter/Truss Lumber (Labor &amp; Material)</t>
  </si>
  <si>
    <t xml:space="preserve"> Exhibit B - PRICE PROPOSAL </t>
  </si>
  <si>
    <t>Asbestos Remediation</t>
  </si>
  <si>
    <t>Lead Remediation</t>
  </si>
  <si>
    <t>Master Bathroom</t>
  </si>
  <si>
    <t>Flooring</t>
  </si>
  <si>
    <t>Exterior Door</t>
  </si>
  <si>
    <t>CONTRACT# CDS/250374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</si>
</sst>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sz val="18"/>
      <color theme="1"/>
      <name val="Gadugi"/>
      <family val="2"/>
    </font>
    <font>
      <b/>
      <sz val="9"/>
      <color theme="0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b/>
      <sz val="10"/>
      <color theme="0"/>
      <name val="Gadugi"/>
      <family val="2"/>
    </font>
    <font>
      <sz val="12"/>
      <name val="Gadugi"/>
      <family val="2"/>
    </font>
    <font>
      <b/>
      <sz val="12"/>
      <color theme="1"/>
      <name val="Gadugi"/>
      <family val="2"/>
    </font>
    <font>
      <sz val="14"/>
      <color theme="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 style="thick">
        <color rgb="FF234F7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234F76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rgb="FF234F76"/>
      </bottom>
      <diagonal/>
    </border>
    <border>
      <left/>
      <right/>
      <top style="medium">
        <color indexed="64"/>
      </top>
      <bottom style="medium">
        <color rgb="FF234F76"/>
      </bottom>
      <diagonal/>
    </border>
    <border>
      <left/>
      <right style="medium">
        <color indexed="64"/>
      </right>
      <top style="medium">
        <color indexed="64"/>
      </top>
      <bottom style="medium">
        <color rgb="FF234F7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234F76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8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18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44" fontId="17" fillId="0" borderId="6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>
      <protection locked="0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44" fontId="17" fillId="0" borderId="15" xfId="1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4" fontId="17" fillId="0" borderId="20" xfId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1" applyNumberFormat="1" applyFont="1" applyFill="1" applyBorder="1" applyAlignment="1">
      <alignment horizontal="center" vertical="center"/>
    </xf>
    <xf numFmtId="44" fontId="17" fillId="0" borderId="25" xfId="1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right" vertical="center"/>
    </xf>
    <xf numFmtId="0" fontId="5" fillId="5" borderId="33" xfId="0" applyFont="1" applyFill="1" applyBorder="1" applyAlignment="1">
      <alignment horizontal="center" vertical="center"/>
    </xf>
    <xf numFmtId="0" fontId="10" fillId="6" borderId="33" xfId="2" applyFont="1" applyFill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>
      <alignment horizontal="center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</xf>
    <xf numFmtId="44" fontId="17" fillId="4" borderId="20" xfId="1" applyFont="1" applyFill="1" applyBorder="1" applyAlignment="1" applyProtection="1">
      <alignment horizontal="center" vertical="center"/>
      <protection locked="0"/>
    </xf>
    <xf numFmtId="44" fontId="17" fillId="4" borderId="20" xfId="1" applyFont="1" applyFill="1" applyBorder="1" applyAlignment="1" applyProtection="1">
      <alignment horizontal="center" vertical="center"/>
    </xf>
    <xf numFmtId="44" fontId="4" fillId="3" borderId="25" xfId="1" applyFont="1" applyFill="1" applyBorder="1" applyAlignment="1" applyProtection="1">
      <alignment horizontal="center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32" xfId="0" applyFont="1" applyBorder="1" applyAlignment="1">
      <alignment horizontal="right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3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6" borderId="7" xfId="2" applyFont="1" applyFill="1" applyBorder="1" applyAlignment="1" applyProtection="1">
      <alignment horizontal="center" vertical="center"/>
      <protection locked="0"/>
    </xf>
    <xf numFmtId="0" fontId="10" fillId="6" borderId="4" xfId="2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/>
    </xf>
    <xf numFmtId="0" fontId="4" fillId="3" borderId="36" xfId="0" applyFont="1" applyFill="1" applyBorder="1" applyAlignment="1">
      <alignment horizontal="right" vertical="center"/>
    </xf>
    <xf numFmtId="0" fontId="4" fillId="3" borderId="37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ACD1D8"/>
      <color rgb="FFE8F2F4"/>
      <color rgb="FF509BAA"/>
      <color rgb="FF7FB8C3"/>
      <color rgb="FF63A7B5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128016</xdr:colOff>
      <xdr:row>0</xdr:row>
      <xdr:rowOff>85469</xdr:rowOff>
    </xdr:from>
    <xdr:to>
      <xdr:col>1</xdr:col>
      <xdr:colOff>585216</xdr:colOff>
      <xdr:row>3</xdr:row>
      <xdr:rowOff>220110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290C6E-FB00-4763-8BB3-679042D5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" y="85469"/>
          <a:ext cx="792480" cy="780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I32"/>
  <sheetViews>
    <sheetView tabSelected="1" zoomScale="125" zoomScaleNormal="125" workbookViewId="0">
      <selection activeCell="G4" sqref="G4"/>
    </sheetView>
  </sheetViews>
  <sheetFormatPr defaultColWidth="17.33203125" defaultRowHeight="15.6" x14ac:dyDescent="0.25"/>
  <cols>
    <col min="1" max="1" width="4.88671875" style="3" customWidth="1"/>
    <col min="2" max="2" width="10.6640625" style="3" customWidth="1"/>
    <col min="3" max="3" width="36.109375" style="6" customWidth="1"/>
    <col min="4" max="4" width="7.21875" style="2" customWidth="1"/>
    <col min="5" max="5" width="7.88671875" style="2" customWidth="1"/>
    <col min="6" max="6" width="26" style="4" customWidth="1"/>
    <col min="7" max="16384" width="17.33203125" style="1"/>
  </cols>
  <sheetData>
    <row r="1" spans="1:9" s="5" customFormat="1" ht="19.5" customHeight="1" thickBot="1" x14ac:dyDescent="0.45">
      <c r="A1" s="55"/>
      <c r="B1" s="56"/>
      <c r="C1" s="69" t="s">
        <v>31</v>
      </c>
      <c r="D1" s="70"/>
      <c r="E1" s="70"/>
      <c r="F1" s="32" t="s">
        <v>37</v>
      </c>
    </row>
    <row r="2" spans="1:9" ht="15.9" customHeight="1" x14ac:dyDescent="0.25">
      <c r="A2" s="57"/>
      <c r="B2" s="58"/>
      <c r="C2" s="41"/>
      <c r="D2" s="42"/>
      <c r="E2" s="42"/>
      <c r="F2" s="43"/>
    </row>
    <row r="3" spans="1:9" ht="15.75" customHeight="1" x14ac:dyDescent="0.25">
      <c r="A3" s="57"/>
      <c r="B3" s="58"/>
      <c r="C3" s="63" t="s">
        <v>2</v>
      </c>
      <c r="D3" s="64"/>
      <c r="E3" s="65"/>
      <c r="F3" s="33" t="s">
        <v>10</v>
      </c>
    </row>
    <row r="4" spans="1:9" ht="18" customHeight="1" x14ac:dyDescent="0.25">
      <c r="A4" s="59"/>
      <c r="B4" s="60"/>
      <c r="C4" s="66" t="s">
        <v>4</v>
      </c>
      <c r="D4" s="67"/>
      <c r="E4" s="68"/>
      <c r="F4" s="34" t="s">
        <v>11</v>
      </c>
    </row>
    <row r="5" spans="1:9" ht="20.100000000000001" customHeight="1" x14ac:dyDescent="0.25">
      <c r="A5" s="48"/>
      <c r="B5" s="49"/>
      <c r="C5" s="49"/>
      <c r="D5" s="49"/>
      <c r="E5" s="49"/>
      <c r="F5" s="50"/>
    </row>
    <row r="6" spans="1:9" ht="20.100000000000001" customHeight="1" x14ac:dyDescent="0.25">
      <c r="A6" s="44" t="s">
        <v>15</v>
      </c>
      <c r="B6" s="45"/>
      <c r="C6" s="46"/>
      <c r="D6" s="46"/>
      <c r="E6" s="46"/>
      <c r="F6" s="47"/>
    </row>
    <row r="7" spans="1:9" ht="20.100000000000001" customHeight="1" x14ac:dyDescent="0.25">
      <c r="A7" s="35" t="s">
        <v>5</v>
      </c>
      <c r="B7" s="61" t="s">
        <v>0</v>
      </c>
      <c r="C7" s="62"/>
      <c r="D7" s="7" t="s">
        <v>1</v>
      </c>
      <c r="E7" s="7" t="s">
        <v>3</v>
      </c>
      <c r="F7" s="25" t="s">
        <v>8</v>
      </c>
    </row>
    <row r="8" spans="1:9" x14ac:dyDescent="0.25">
      <c r="A8" s="26">
        <v>1</v>
      </c>
      <c r="B8" s="51" t="s">
        <v>34</v>
      </c>
      <c r="C8" s="52"/>
      <c r="D8" s="10" t="s">
        <v>6</v>
      </c>
      <c r="E8" s="11">
        <v>1</v>
      </c>
      <c r="F8" s="36"/>
      <c r="I8" s="18"/>
    </row>
    <row r="9" spans="1:9" ht="17.100000000000001" hidden="1" customHeight="1" x14ac:dyDescent="0.25">
      <c r="A9" s="37">
        <f>A8+1</f>
        <v>2</v>
      </c>
      <c r="B9" s="53" t="s">
        <v>12</v>
      </c>
      <c r="C9" s="54"/>
      <c r="D9" s="12" t="s">
        <v>6</v>
      </c>
      <c r="E9" s="13">
        <v>1</v>
      </c>
      <c r="F9" s="38"/>
    </row>
    <row r="10" spans="1:9" ht="17.100000000000001" hidden="1" customHeight="1" x14ac:dyDescent="0.25">
      <c r="A10" s="26">
        <v>3</v>
      </c>
      <c r="B10" s="51" t="s">
        <v>14</v>
      </c>
      <c r="C10" s="52"/>
      <c r="D10" s="10" t="s">
        <v>6</v>
      </c>
      <c r="E10" s="11">
        <v>1</v>
      </c>
      <c r="F10" s="36"/>
    </row>
    <row r="11" spans="1:9" ht="17.100000000000001" hidden="1" customHeight="1" x14ac:dyDescent="0.25">
      <c r="A11" s="37">
        <v>4</v>
      </c>
      <c r="B11" s="53" t="s">
        <v>16</v>
      </c>
      <c r="C11" s="54"/>
      <c r="D11" s="12" t="s">
        <v>6</v>
      </c>
      <c r="E11" s="13">
        <v>1</v>
      </c>
      <c r="F11" s="38"/>
    </row>
    <row r="12" spans="1:9" ht="17.100000000000001" hidden="1" customHeight="1" x14ac:dyDescent="0.25">
      <c r="A12" s="26">
        <v>5</v>
      </c>
      <c r="B12" s="51" t="s">
        <v>17</v>
      </c>
      <c r="C12" s="52"/>
      <c r="D12" s="10" t="s">
        <v>6</v>
      </c>
      <c r="E12" s="11">
        <v>1</v>
      </c>
      <c r="F12" s="36"/>
    </row>
    <row r="13" spans="1:9" ht="17.100000000000001" hidden="1" customHeight="1" x14ac:dyDescent="0.25">
      <c r="A13" s="37">
        <v>6</v>
      </c>
      <c r="B13" s="53" t="s">
        <v>18</v>
      </c>
      <c r="C13" s="54"/>
      <c r="D13" s="12" t="s">
        <v>6</v>
      </c>
      <c r="E13" s="13">
        <v>1</v>
      </c>
      <c r="F13" s="38"/>
    </row>
    <row r="14" spans="1:9" s="8" customFormat="1" ht="17.100000000000001" hidden="1" customHeight="1" x14ac:dyDescent="0.25">
      <c r="A14" s="26">
        <v>7</v>
      </c>
      <c r="B14" s="51" t="s">
        <v>19</v>
      </c>
      <c r="C14" s="52"/>
      <c r="D14" s="10" t="s">
        <v>6</v>
      </c>
      <c r="E14" s="11">
        <v>1</v>
      </c>
      <c r="F14" s="36"/>
    </row>
    <row r="15" spans="1:9" s="8" customFormat="1" ht="15.6" customHeight="1" x14ac:dyDescent="0.25">
      <c r="A15" s="37">
        <v>2</v>
      </c>
      <c r="B15" s="53" t="s">
        <v>21</v>
      </c>
      <c r="C15" s="54"/>
      <c r="D15" s="12" t="s">
        <v>6</v>
      </c>
      <c r="E15" s="13">
        <v>1</v>
      </c>
      <c r="F15" s="38"/>
    </row>
    <row r="16" spans="1:9" s="8" customFormat="1" ht="15.6" customHeight="1" x14ac:dyDescent="0.25">
      <c r="A16" s="26">
        <v>3</v>
      </c>
      <c r="B16" s="51" t="s">
        <v>20</v>
      </c>
      <c r="C16" s="52"/>
      <c r="D16" s="10" t="s">
        <v>6</v>
      </c>
      <c r="E16" s="11">
        <v>1</v>
      </c>
      <c r="F16" s="36"/>
    </row>
    <row r="17" spans="1:6" s="8" customFormat="1" x14ac:dyDescent="0.25">
      <c r="A17" s="37">
        <v>4</v>
      </c>
      <c r="B17" s="53" t="s">
        <v>14</v>
      </c>
      <c r="C17" s="54"/>
      <c r="D17" s="12" t="s">
        <v>6</v>
      </c>
      <c r="E17" s="13">
        <v>1</v>
      </c>
      <c r="F17" s="38"/>
    </row>
    <row r="18" spans="1:6" s="8" customFormat="1" x14ac:dyDescent="0.25">
      <c r="A18" s="26">
        <v>5</v>
      </c>
      <c r="B18" s="51" t="s">
        <v>17</v>
      </c>
      <c r="C18" s="52"/>
      <c r="D18" s="10" t="s">
        <v>6</v>
      </c>
      <c r="E18" s="11">
        <v>1</v>
      </c>
      <c r="F18" s="36"/>
    </row>
    <row r="19" spans="1:6" s="8" customFormat="1" x14ac:dyDescent="0.25">
      <c r="A19" s="37">
        <v>6</v>
      </c>
      <c r="B19" s="53" t="s">
        <v>35</v>
      </c>
      <c r="C19" s="54"/>
      <c r="D19" s="12" t="s">
        <v>6</v>
      </c>
      <c r="E19" s="13">
        <v>1</v>
      </c>
      <c r="F19" s="38"/>
    </row>
    <row r="20" spans="1:6" s="8" customFormat="1" x14ac:dyDescent="0.25">
      <c r="A20" s="26">
        <v>7</v>
      </c>
      <c r="B20" s="51" t="s">
        <v>13</v>
      </c>
      <c r="C20" s="52"/>
      <c r="D20" s="10" t="s">
        <v>6</v>
      </c>
      <c r="E20" s="11">
        <v>1</v>
      </c>
      <c r="F20" s="36"/>
    </row>
    <row r="21" spans="1:6" s="8" customFormat="1" x14ac:dyDescent="0.25">
      <c r="A21" s="37">
        <v>8</v>
      </c>
      <c r="B21" s="53" t="s">
        <v>36</v>
      </c>
      <c r="C21" s="54"/>
      <c r="D21" s="12" t="s">
        <v>6</v>
      </c>
      <c r="E21" s="13">
        <v>1</v>
      </c>
      <c r="F21" s="38"/>
    </row>
    <row r="22" spans="1:6" s="8" customFormat="1" x14ac:dyDescent="0.25">
      <c r="A22" s="26">
        <v>9</v>
      </c>
      <c r="B22" s="51" t="s">
        <v>32</v>
      </c>
      <c r="C22" s="52"/>
      <c r="D22" s="10" t="s">
        <v>6</v>
      </c>
      <c r="E22" s="11">
        <v>1</v>
      </c>
      <c r="F22" s="36"/>
    </row>
    <row r="23" spans="1:6" s="8" customFormat="1" x14ac:dyDescent="0.25">
      <c r="A23" s="26">
        <v>10</v>
      </c>
      <c r="B23" s="51" t="s">
        <v>33</v>
      </c>
      <c r="C23" s="52"/>
      <c r="D23" s="10" t="s">
        <v>6</v>
      </c>
      <c r="E23" s="11">
        <v>1</v>
      </c>
      <c r="F23" s="36"/>
    </row>
    <row r="24" spans="1:6" s="8" customFormat="1" ht="17.100000000000001" customHeight="1" x14ac:dyDescent="0.25">
      <c r="A24" s="37">
        <v>11</v>
      </c>
      <c r="B24" s="53" t="s">
        <v>9</v>
      </c>
      <c r="C24" s="54"/>
      <c r="D24" s="12" t="s">
        <v>6</v>
      </c>
      <c r="E24" s="13">
        <v>1</v>
      </c>
      <c r="F24" s="39">
        <v>450</v>
      </c>
    </row>
    <row r="25" spans="1:6" s="14" customFormat="1" ht="20.25" customHeight="1" thickBot="1" x14ac:dyDescent="0.35">
      <c r="A25" s="71" t="s">
        <v>7</v>
      </c>
      <c r="B25" s="72"/>
      <c r="C25" s="72"/>
      <c r="D25" s="72"/>
      <c r="E25" s="73"/>
      <c r="F25" s="40">
        <f>SUM(F8:F24)</f>
        <v>450</v>
      </c>
    </row>
    <row r="27" spans="1:6" ht="13.8" hidden="1" x14ac:dyDescent="0.25">
      <c r="A27" s="74" t="s">
        <v>26</v>
      </c>
      <c r="B27" s="75"/>
      <c r="C27" s="75"/>
      <c r="D27" s="75"/>
      <c r="E27" s="75"/>
      <c r="F27" s="76"/>
    </row>
    <row r="28" spans="1:6" ht="13.8" hidden="1" x14ac:dyDescent="0.25">
      <c r="A28" s="24" t="s">
        <v>5</v>
      </c>
      <c r="B28" s="85" t="s">
        <v>0</v>
      </c>
      <c r="C28" s="86"/>
      <c r="D28" s="17" t="s">
        <v>1</v>
      </c>
      <c r="E28" s="17" t="s">
        <v>3</v>
      </c>
      <c r="F28" s="25" t="s">
        <v>22</v>
      </c>
    </row>
    <row r="29" spans="1:6" ht="18" hidden="1" customHeight="1" x14ac:dyDescent="0.25">
      <c r="A29" s="26">
        <v>6</v>
      </c>
      <c r="B29" s="77" t="s">
        <v>29</v>
      </c>
      <c r="C29" s="78"/>
      <c r="D29" s="15" t="s">
        <v>27</v>
      </c>
      <c r="E29" s="19">
        <v>1</v>
      </c>
      <c r="F29" s="27"/>
    </row>
    <row r="30" spans="1:6" ht="30" hidden="1" customHeight="1" thickBot="1" x14ac:dyDescent="0.3">
      <c r="A30" s="28">
        <v>7</v>
      </c>
      <c r="B30" s="79" t="s">
        <v>30</v>
      </c>
      <c r="C30" s="80"/>
      <c r="D30" s="29" t="s">
        <v>28</v>
      </c>
      <c r="E30" s="30">
        <v>1</v>
      </c>
      <c r="F30" s="31"/>
    </row>
    <row r="31" spans="1:6" hidden="1" x14ac:dyDescent="0.25">
      <c r="A31" s="20">
        <v>17</v>
      </c>
      <c r="B31" s="81" t="s">
        <v>23</v>
      </c>
      <c r="C31" s="82"/>
      <c r="D31" s="21">
        <v>1</v>
      </c>
      <c r="E31" s="22"/>
      <c r="F31" s="23">
        <f t="shared" ref="F31" si="0">E31*D31</f>
        <v>0</v>
      </c>
    </row>
    <row r="32" spans="1:6" hidden="1" x14ac:dyDescent="0.25">
      <c r="A32" s="9">
        <v>5</v>
      </c>
      <c r="B32" s="83" t="s">
        <v>25</v>
      </c>
      <c r="C32" s="84"/>
      <c r="D32" s="15" t="s">
        <v>24</v>
      </c>
      <c r="E32" s="19">
        <v>1</v>
      </c>
      <c r="F32" s="16"/>
    </row>
  </sheetData>
  <mergeCells count="32">
    <mergeCell ref="A27:F27"/>
    <mergeCell ref="B29:C29"/>
    <mergeCell ref="B30:C30"/>
    <mergeCell ref="B31:C31"/>
    <mergeCell ref="B32:C32"/>
    <mergeCell ref="B28:C28"/>
    <mergeCell ref="B24:C24"/>
    <mergeCell ref="B11:C11"/>
    <mergeCell ref="B12:C12"/>
    <mergeCell ref="B13:C13"/>
    <mergeCell ref="A25:E25"/>
    <mergeCell ref="B16:C16"/>
    <mergeCell ref="B17:C17"/>
    <mergeCell ref="B18:C18"/>
    <mergeCell ref="B19:C19"/>
    <mergeCell ref="B20:C20"/>
    <mergeCell ref="B21:C21"/>
    <mergeCell ref="B22:C22"/>
    <mergeCell ref="B23:C23"/>
    <mergeCell ref="C2:F2"/>
    <mergeCell ref="A6:F6"/>
    <mergeCell ref="A5:F5"/>
    <mergeCell ref="B14:C14"/>
    <mergeCell ref="B15:C15"/>
    <mergeCell ref="A1:B4"/>
    <mergeCell ref="B7:C7"/>
    <mergeCell ref="B8:C8"/>
    <mergeCell ref="B9:C9"/>
    <mergeCell ref="B10:C10"/>
    <mergeCell ref="C3:E3"/>
    <mergeCell ref="C4:E4"/>
    <mergeCell ref="C1:E1"/>
  </mergeCells>
  <phoneticPr fontId="7" type="noConversion"/>
  <pageMargins left="0.75" right="0.33" top="0.56999999999999995" bottom="0.2" header="0.2" footer="0.2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2021-12-27T15:57:23Z</cp:lastPrinted>
  <dcterms:created xsi:type="dcterms:W3CDTF">2021-02-18T18:39:10Z</dcterms:created>
  <dcterms:modified xsi:type="dcterms:W3CDTF">2025-06-11T16:33:19Z</dcterms:modified>
</cp:coreProperties>
</file>